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9465" activeTab="0"/>
  </bookViews>
  <sheets>
    <sheet name="Plzeňská ke garážím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<sst xmlns="http://schemas.openxmlformats.org/spreadsheetml/2006/main" count="40" uniqueCount="29">
  <si>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Zkrácený popis</t>
  </si>
  <si>
    <t>M.j.</t>
  </si>
  <si>
    <t>Množství</t>
  </si>
  <si>
    <r>
      <t>Jedn.cena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(Kč)</t>
    </r>
  </si>
  <si>
    <r>
      <t>CELKEM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(Kč)</t>
    </r>
  </si>
  <si>
    <t>m2</t>
  </si>
  <si>
    <t>DPH 20 % :</t>
  </si>
  <si>
    <t>kmpl</t>
  </si>
  <si>
    <t>Přesun strojního zařízení</t>
  </si>
  <si>
    <t>k</t>
  </si>
  <si>
    <t>Náklad stavby celkem bez DPH 20 % :</t>
  </si>
  <si>
    <t>Kč</t>
  </si>
  <si>
    <t>Náklad stavby celkem vč. DPH 20 % :</t>
  </si>
  <si>
    <t>délka:</t>
  </si>
  <si>
    <t>šířka:</t>
  </si>
  <si>
    <t>m</t>
  </si>
  <si>
    <t>celkem:</t>
  </si>
  <si>
    <t>rigol</t>
  </si>
  <si>
    <t>Očištění plochy a krajnic od nánosů a nečistot</t>
  </si>
  <si>
    <t>Výkaz výměr - zadání na opravu ul. Plzeňská - Planá</t>
  </si>
  <si>
    <t>Frézování povrchu asfaltu do hl. 5 cm</t>
  </si>
  <si>
    <t>ks</t>
  </si>
  <si>
    <t>DIO po dobu realizace</t>
  </si>
  <si>
    <t>Čís. pol.</t>
  </si>
  <si>
    <t>Napojení opravovaných úseků - zaříznutí, zatření spáry asfalt. zálivkou se zásypem</t>
  </si>
  <si>
    <t>Odvodňovací žlab - výkop, odvoz, montáž, dodávka</t>
  </si>
  <si>
    <t>Vyrovnání výtluků odfrézovaným materiálem v průměrné tl. 8 cm</t>
  </si>
  <si>
    <t xml:space="preserve">Obrusná vrstva tl 5 cm, Dodávka vč. pokládky asfaltobetonu střednězrnného </t>
  </si>
  <si>
    <t>Vyrovnání povrchu - prům. tl. 3 cm Dodávka vč. pokládky asfaltobetonu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</si>
</sst>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justify" wrapText="1"/>
    </xf>
    <xf numFmtId="0" fontId="5" fillId="2" borderId="3" xfId="0" applyFont="1" applyFill="1" applyBorder="1" applyAlignment="1">
      <alignment horizontal="center" vertical="justify" wrapText="1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16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6.00390625" style="0" customWidth="1"/>
    <col min="2" max="2" width="48.7109375" style="0" customWidth="1"/>
    <col min="3" max="3" width="0.13671875" style="0" customWidth="1"/>
    <col min="4" max="4" width="5.00390625" style="0" customWidth="1"/>
    <col min="6" max="6" width="10.28125" style="0" customWidth="1"/>
    <col min="7" max="7" width="12.7109375" style="0" customWidth="1"/>
  </cols>
  <sheetData>
    <row r="1" spans="1:7" ht="15.75">
      <c r="A1" s="37" t="s">
        <v>19</v>
      </c>
      <c r="B1" s="2"/>
      <c r="C1" s="2"/>
      <c r="D1" s="2"/>
      <c r="E1" s="2"/>
      <c r="F1" s="3"/>
      <c r="G1" s="3"/>
    </row>
    <row r="3" spans="1:5" ht="12.75">
      <c r="A3" t="s">
        <v>13</v>
      </c>
      <c r="D3">
        <v>80</v>
      </c>
      <c r="E3" t="s">
        <v>15</v>
      </c>
    </row>
    <row r="4" spans="1:5" ht="12.75">
      <c r="A4" t="s">
        <v>14</v>
      </c>
      <c r="D4">
        <v>3.5</v>
      </c>
      <c r="E4" t="s">
        <v>15</v>
      </c>
    </row>
    <row r="5" spans="1:5" ht="12.75">
      <c r="A5" s="1" t="s">
        <v>16</v>
      </c>
      <c r="B5" s="4"/>
      <c r="D5">
        <f>D3*D4</f>
        <v>280</v>
      </c>
      <c r="E5" t="s">
        <v>5</v>
      </c>
    </row>
    <row r="7" spans="1:5" ht="12.75">
      <c r="A7" t="s">
        <v>17</v>
      </c>
      <c r="D7">
        <v>95</v>
      </c>
      <c r="E7" t="s">
        <v>15</v>
      </c>
    </row>
    <row r="9" ht="13.5" thickBot="1"/>
    <row r="10" spans="1:7" ht="27.75" thickBot="1">
      <c r="A10" s="6" t="s">
        <v>23</v>
      </c>
      <c r="B10" s="7" t="s">
        <v>0</v>
      </c>
      <c r="C10" s="8"/>
      <c r="D10" s="9" t="s">
        <v>1</v>
      </c>
      <c r="E10" s="9" t="s">
        <v>2</v>
      </c>
      <c r="F10" s="10" t="s">
        <v>3</v>
      </c>
      <c r="G10" s="11" t="s">
        <v>4</v>
      </c>
    </row>
    <row r="11" spans="1:7" ht="12.75">
      <c r="A11" s="14">
        <v>1</v>
      </c>
      <c r="B11" s="39" t="s">
        <v>18</v>
      </c>
      <c r="C11" s="15"/>
      <c r="D11" s="27" t="s">
        <v>5</v>
      </c>
      <c r="E11" s="16">
        <v>280</v>
      </c>
      <c r="F11" s="16"/>
      <c r="G11" s="28">
        <f>E11*F11</f>
        <v>0</v>
      </c>
    </row>
    <row r="12" spans="1:7" ht="12.75">
      <c r="A12" s="17">
        <v>2</v>
      </c>
      <c r="B12" s="38" t="s">
        <v>20</v>
      </c>
      <c r="C12" s="12"/>
      <c r="D12" s="26" t="s">
        <v>5</v>
      </c>
      <c r="E12" s="13">
        <f>E11*0.3</f>
        <v>84</v>
      </c>
      <c r="F12" s="13"/>
      <c r="G12" s="18">
        <f>E12*F12</f>
        <v>0</v>
      </c>
    </row>
    <row r="13" spans="1:7" ht="25.5">
      <c r="A13" s="17">
        <v>3</v>
      </c>
      <c r="B13" s="38" t="s">
        <v>26</v>
      </c>
      <c r="C13" s="12"/>
      <c r="D13" s="26" t="s">
        <v>5</v>
      </c>
      <c r="E13" s="13">
        <v>20</v>
      </c>
      <c r="F13" s="13"/>
      <c r="G13" s="18">
        <f>E13*F13</f>
        <v>0</v>
      </c>
    </row>
    <row r="14" spans="1:7" ht="25.5">
      <c r="A14" s="17">
        <v>4</v>
      </c>
      <c r="B14" s="38" t="s">
        <v>28</v>
      </c>
      <c r="C14" s="12"/>
      <c r="D14" s="26" t="s">
        <v>5</v>
      </c>
      <c r="E14" s="13">
        <v>280</v>
      </c>
      <c r="F14" s="13"/>
      <c r="G14" s="18">
        <f aca="true" t="shared" si="0" ref="G14:G19">E14*F14</f>
        <v>0</v>
      </c>
    </row>
    <row r="15" spans="1:7" ht="25.5">
      <c r="A15" s="17">
        <v>5</v>
      </c>
      <c r="B15" s="38" t="s">
        <v>27</v>
      </c>
      <c r="C15" s="12"/>
      <c r="D15" s="26" t="s">
        <v>5</v>
      </c>
      <c r="E15" s="13">
        <v>280</v>
      </c>
      <c r="F15" s="13"/>
      <c r="G15" s="18">
        <f t="shared" si="0"/>
        <v>0</v>
      </c>
    </row>
    <row r="16" spans="1:7" ht="25.5">
      <c r="A16" s="17">
        <v>6</v>
      </c>
      <c r="B16" s="38" t="s">
        <v>24</v>
      </c>
      <c r="C16" s="12"/>
      <c r="D16" s="26" t="s">
        <v>15</v>
      </c>
      <c r="E16" s="13">
        <v>32</v>
      </c>
      <c r="F16" s="13"/>
      <c r="G16" s="18">
        <f t="shared" si="0"/>
        <v>0</v>
      </c>
    </row>
    <row r="17" spans="1:7" ht="12.75">
      <c r="A17" s="17">
        <v>7</v>
      </c>
      <c r="B17" s="38" t="s">
        <v>22</v>
      </c>
      <c r="C17" s="12"/>
      <c r="D17" s="26" t="s">
        <v>21</v>
      </c>
      <c r="E17" s="13">
        <v>1</v>
      </c>
      <c r="F17" s="13"/>
      <c r="G17" s="18">
        <f t="shared" si="0"/>
        <v>0</v>
      </c>
    </row>
    <row r="18" spans="1:7" ht="12.75">
      <c r="A18" s="17">
        <v>8</v>
      </c>
      <c r="B18" s="40" t="s">
        <v>25</v>
      </c>
      <c r="C18" s="34"/>
      <c r="D18" s="35" t="s">
        <v>15</v>
      </c>
      <c r="E18" s="36">
        <v>95</v>
      </c>
      <c r="F18" s="36"/>
      <c r="G18" s="18">
        <f t="shared" si="0"/>
        <v>0</v>
      </c>
    </row>
    <row r="19" spans="1:7" ht="13.5" thickBot="1">
      <c r="A19" s="29">
        <v>9</v>
      </c>
      <c r="B19" s="41" t="s">
        <v>8</v>
      </c>
      <c r="C19" s="19" t="s">
        <v>9</v>
      </c>
      <c r="D19" s="30" t="s">
        <v>7</v>
      </c>
      <c r="E19" s="20">
        <v>1</v>
      </c>
      <c r="F19" s="20"/>
      <c r="G19" s="21">
        <f t="shared" si="0"/>
        <v>0</v>
      </c>
    </row>
    <row r="20" spans="2:7" ht="12.75">
      <c r="B20" s="22" t="s">
        <v>10</v>
      </c>
      <c r="C20" s="5"/>
      <c r="D20" s="5"/>
      <c r="E20" s="5"/>
      <c r="F20" s="31" t="s">
        <v>11</v>
      </c>
      <c r="G20" s="32">
        <f>SUM(G11:G19)</f>
        <v>0</v>
      </c>
    </row>
    <row r="21" spans="2:7" ht="13.5" thickBot="1">
      <c r="B21" s="22" t="s">
        <v>6</v>
      </c>
      <c r="C21" s="5"/>
      <c r="D21" s="5"/>
      <c r="E21" s="5"/>
      <c r="F21" s="31" t="s">
        <v>11</v>
      </c>
      <c r="G21" s="32">
        <f>G20*0.2</f>
        <v>0</v>
      </c>
    </row>
    <row r="22" spans="2:7" ht="13.5" thickBot="1">
      <c r="B22" s="23" t="s">
        <v>12</v>
      </c>
      <c r="C22" s="24"/>
      <c r="D22" s="24"/>
      <c r="E22" s="24"/>
      <c r="F22" s="25" t="s">
        <v>11</v>
      </c>
      <c r="G22" s="33">
        <f>SUM(G20+G21)</f>
        <v>0</v>
      </c>
    </row>
  </sheetData>
  <printOptions/>
  <pageMargins left="0.75" right="0.43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Planá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/>
  <dc:creator>it</dc:creator>
  <cp:keywords/>
  <dc:description/>
  <cp:lastModifiedBy>Město Planá</cp:lastModifiedBy>
  <cp:lastPrinted>2011-09-01T11:32:53Z</cp:lastPrinted>
  <dcterms:created xsi:type="dcterms:W3CDTF">2011-02-21T06:16:24Z</dcterms:created>
  <dcterms:modified xsi:type="dcterms:W3CDTF">2011-09-12T13:37:16Z</dcterms:modified>
  <cp:category/>
  <cp:version/>
  <cp:contentType/>
  <cp:contentStatus/>
</cp:coreProperties>
</file>