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"/>
    </mc:Choice>
  </mc:AlternateContent>
  <xr:revisionPtr revIDLastSave="0" documentId="8_{3494638D-D0FC-4E5B-BE0F-2516F351D9D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16" i="1"/>
  <c r="D40" i="1"/>
  <c r="E40" i="1"/>
  <c r="D16" i="1"/>
  <c r="E16" i="1"/>
</calcChain>
</file>

<file path=xl/sharedStrings.xml><?xml version="1.0" encoding="utf-8"?>
<sst xmlns="http://schemas.openxmlformats.org/spreadsheetml/2006/main" count="47" uniqueCount="45">
  <si>
    <t>paragraf</t>
  </si>
  <si>
    <t>položka</t>
  </si>
  <si>
    <t>text</t>
  </si>
  <si>
    <t xml:space="preserve">rozpočet </t>
  </si>
  <si>
    <t>skutečnost</t>
  </si>
  <si>
    <t>Návrh</t>
  </si>
  <si>
    <t>Příjmy</t>
  </si>
  <si>
    <t>§1012</t>
  </si>
  <si>
    <t>posk.služeb a výrobků</t>
  </si>
  <si>
    <t>pronájem pozemků</t>
  </si>
  <si>
    <t>prodej pozemků</t>
  </si>
  <si>
    <t>§2310</t>
  </si>
  <si>
    <t>nekapitálové náhrady</t>
  </si>
  <si>
    <t>prodej vyřaz.majetku</t>
  </si>
  <si>
    <t>§6310</t>
  </si>
  <si>
    <t>příjmy z úroků</t>
  </si>
  <si>
    <t>splátka půjčky</t>
  </si>
  <si>
    <t>financování-příjmy min.let</t>
  </si>
  <si>
    <t>Suma</t>
  </si>
  <si>
    <t>Výdaje</t>
  </si>
  <si>
    <t>platy</t>
  </si>
  <si>
    <t>pov.poj.soc.zab.</t>
  </si>
  <si>
    <t>pov.poj.zdrav.poj.</t>
  </si>
  <si>
    <t>pov.poj.úraz.poj.</t>
  </si>
  <si>
    <t>DHDM</t>
  </si>
  <si>
    <t>nákup materiálu</t>
  </si>
  <si>
    <t>služby pošt</t>
  </si>
  <si>
    <t>sl.radio a telekom.</t>
  </si>
  <si>
    <t>služby peněžních úst.</t>
  </si>
  <si>
    <t>nájemné</t>
  </si>
  <si>
    <t>dodav.pořízení inform.</t>
  </si>
  <si>
    <t>servis PC</t>
  </si>
  <si>
    <t>nákup ostat.služeb</t>
  </si>
  <si>
    <t>pohoštění</t>
  </si>
  <si>
    <t>zálohy pokladně</t>
  </si>
  <si>
    <t>Nespecifikované rezervy</t>
  </si>
  <si>
    <t>Vyvěšeno dne ……………...                                         Sejmuto dne ………………………..</t>
  </si>
  <si>
    <t>Razítko, podpis</t>
  </si>
  <si>
    <t>Náhrady mzdy v době nemoci</t>
  </si>
  <si>
    <t>daně a popl. Daň z nemovitotí</t>
  </si>
  <si>
    <t>Neinv.půjčky - práv.osobám</t>
  </si>
  <si>
    <t>Neinv.transf. Paliat. péče</t>
  </si>
  <si>
    <t>Rozpočet na rok 2023 schválen členskou schůzí VSO dne …......, usnesením číslo …....</t>
  </si>
  <si>
    <t>ke 31.10.2022</t>
  </si>
  <si>
    <t>ROZPOČET Vodárenského sdružení obcí Halže na r.2023 -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</si>
</sst>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" xfId="0" applyBorder="1"/>
    <xf numFmtId="2" fontId="2" fillId="0" borderId="1" xfId="0" applyNumberFormat="1" applyFon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3" workbookViewId="0">
      <selection activeCell="G30" sqref="G30"/>
    </sheetView>
  </sheetViews>
  <sheetFormatPr defaultRowHeight="15" x14ac:dyDescent="0.25"/>
  <cols>
    <col min="3" max="3" width="27.140625" customWidth="1"/>
    <col min="4" max="4" width="10.7109375" customWidth="1"/>
    <col min="5" max="5" width="12.140625" customWidth="1"/>
    <col min="6" max="6" width="6.28515625" customWidth="1"/>
    <col min="7" max="7" width="11.7109375" customWidth="1"/>
  </cols>
  <sheetData>
    <row r="1" spans="1:7" ht="18.75" x14ac:dyDescent="0.3">
      <c r="A1" s="1" t="s">
        <v>44</v>
      </c>
      <c r="B1" s="1"/>
      <c r="C1" s="1"/>
      <c r="D1" s="1"/>
      <c r="E1" s="1"/>
      <c r="F1" s="2"/>
      <c r="G1" s="2"/>
    </row>
    <row r="2" spans="1:7" ht="15.75" thickBot="1" x14ac:dyDescent="0.3">
      <c r="A2" s="2"/>
      <c r="B2" s="2"/>
      <c r="C2" s="2"/>
      <c r="D2" s="2"/>
      <c r="E2" s="2"/>
      <c r="F2" s="2"/>
      <c r="G2" s="2"/>
    </row>
    <row r="3" spans="1:7" x14ac:dyDescent="0.25">
      <c r="A3" s="3" t="s">
        <v>0</v>
      </c>
      <c r="B3" s="4" t="s">
        <v>1</v>
      </c>
      <c r="C3" s="3" t="s">
        <v>2</v>
      </c>
      <c r="D3" s="4" t="s">
        <v>3</v>
      </c>
      <c r="E3" s="4" t="s">
        <v>4</v>
      </c>
      <c r="F3" s="4"/>
      <c r="G3" s="23" t="s">
        <v>5</v>
      </c>
    </row>
    <row r="4" spans="1:7" ht="15.75" thickBot="1" x14ac:dyDescent="0.3">
      <c r="A4" s="5"/>
      <c r="B4" s="6"/>
      <c r="C4" s="5"/>
      <c r="D4" s="6">
        <v>2022</v>
      </c>
      <c r="E4" s="6" t="s">
        <v>43</v>
      </c>
      <c r="F4" s="6"/>
      <c r="G4" s="24">
        <v>2023</v>
      </c>
    </row>
    <row r="5" spans="1:7" x14ac:dyDescent="0.25">
      <c r="A5" s="16"/>
      <c r="B5" s="17"/>
      <c r="C5" s="16"/>
      <c r="D5" s="16"/>
      <c r="E5" s="16"/>
      <c r="F5" s="31"/>
      <c r="G5" s="25"/>
    </row>
    <row r="6" spans="1:7" x14ac:dyDescent="0.25">
      <c r="A6" s="9" t="s">
        <v>6</v>
      </c>
      <c r="B6" s="10"/>
      <c r="C6" s="11"/>
      <c r="D6" s="11"/>
      <c r="E6" s="11"/>
      <c r="F6" s="26"/>
      <c r="G6" s="9"/>
    </row>
    <row r="7" spans="1:7" x14ac:dyDescent="0.25">
      <c r="A7" s="11" t="s">
        <v>7</v>
      </c>
      <c r="B7" s="10">
        <v>2111</v>
      </c>
      <c r="C7" s="11" t="s">
        <v>8</v>
      </c>
      <c r="D7" s="11"/>
      <c r="E7" s="11"/>
      <c r="F7" s="26"/>
      <c r="G7" s="9"/>
    </row>
    <row r="8" spans="1:7" x14ac:dyDescent="0.25">
      <c r="A8" s="11"/>
      <c r="B8" s="10">
        <v>2131</v>
      </c>
      <c r="C8" s="11" t="s">
        <v>9</v>
      </c>
      <c r="D8" s="11">
        <v>165000</v>
      </c>
      <c r="E8" s="11">
        <v>165364.95000000001</v>
      </c>
      <c r="F8" s="26"/>
      <c r="G8" s="32">
        <v>180000</v>
      </c>
    </row>
    <row r="9" spans="1:7" x14ac:dyDescent="0.25">
      <c r="A9" s="11"/>
      <c r="B9" s="10">
        <v>3111</v>
      </c>
      <c r="C9" s="11" t="s">
        <v>10</v>
      </c>
      <c r="D9" s="11"/>
      <c r="E9" s="11"/>
      <c r="F9" s="26"/>
      <c r="G9" s="32"/>
    </row>
    <row r="10" spans="1:7" x14ac:dyDescent="0.25">
      <c r="A10" s="11" t="s">
        <v>11</v>
      </c>
      <c r="B10" s="10">
        <v>2324</v>
      </c>
      <c r="C10" s="11" t="s">
        <v>12</v>
      </c>
      <c r="D10" s="11">
        <v>70000</v>
      </c>
      <c r="E10" s="12">
        <v>70000</v>
      </c>
      <c r="F10" s="26"/>
      <c r="G10" s="32">
        <v>70000</v>
      </c>
    </row>
    <row r="11" spans="1:7" x14ac:dyDescent="0.25">
      <c r="A11" s="11"/>
      <c r="B11" s="10">
        <v>2310</v>
      </c>
      <c r="C11" s="11" t="s">
        <v>13</v>
      </c>
      <c r="D11" s="11">
        <v>0</v>
      </c>
      <c r="E11" s="12">
        <v>239640</v>
      </c>
      <c r="F11" s="26"/>
      <c r="G11" s="32"/>
    </row>
    <row r="12" spans="1:7" x14ac:dyDescent="0.25">
      <c r="A12" s="11" t="s">
        <v>14</v>
      </c>
      <c r="B12" s="10">
        <v>2141</v>
      </c>
      <c r="C12" s="11" t="s">
        <v>15</v>
      </c>
      <c r="D12" s="11">
        <v>40000</v>
      </c>
      <c r="E12" s="11">
        <v>44544.55</v>
      </c>
      <c r="F12" s="26"/>
      <c r="G12" s="32">
        <v>50000</v>
      </c>
    </row>
    <row r="13" spans="1:7" x14ac:dyDescent="0.25">
      <c r="A13" s="11"/>
      <c r="B13" s="10">
        <v>2411</v>
      </c>
      <c r="C13" s="11" t="s">
        <v>16</v>
      </c>
      <c r="D13" s="11"/>
      <c r="E13" s="11"/>
      <c r="F13" s="26"/>
      <c r="G13" s="32"/>
    </row>
    <row r="14" spans="1:7" x14ac:dyDescent="0.25">
      <c r="A14" s="11"/>
      <c r="B14" s="10">
        <v>8115</v>
      </c>
      <c r="C14" s="11" t="s">
        <v>17</v>
      </c>
      <c r="D14" s="11"/>
      <c r="E14" s="11"/>
      <c r="F14" s="26"/>
      <c r="G14" s="32">
        <v>400000</v>
      </c>
    </row>
    <row r="15" spans="1:7" ht="15.75" thickBot="1" x14ac:dyDescent="0.3">
      <c r="A15" s="13"/>
      <c r="B15" s="14"/>
      <c r="C15" s="13"/>
      <c r="D15" s="13"/>
      <c r="E15" s="13"/>
      <c r="F15" s="27"/>
      <c r="G15" s="33"/>
    </row>
    <row r="16" spans="1:7" ht="15.75" thickBot="1" x14ac:dyDescent="0.3">
      <c r="A16" s="18"/>
      <c r="B16" s="19"/>
      <c r="C16" s="18" t="s">
        <v>18</v>
      </c>
      <c r="D16" s="18">
        <f>SUM(D8:D15)</f>
        <v>275000</v>
      </c>
      <c r="E16" s="36">
        <f>SUM(E8:E15)</f>
        <v>519549.5</v>
      </c>
      <c r="F16" s="28"/>
      <c r="G16" s="35">
        <f>SUM(G8:G15)</f>
        <v>700000</v>
      </c>
    </row>
    <row r="17" spans="1:7" x14ac:dyDescent="0.25">
      <c r="A17" s="7"/>
      <c r="B17" s="8"/>
      <c r="C17" s="7"/>
      <c r="D17" s="7"/>
      <c r="E17" s="7"/>
      <c r="F17" s="29"/>
      <c r="G17" s="34"/>
    </row>
    <row r="18" spans="1:7" x14ac:dyDescent="0.25">
      <c r="A18" s="9" t="s">
        <v>19</v>
      </c>
      <c r="B18" s="10"/>
      <c r="C18" s="11"/>
      <c r="D18" s="11"/>
      <c r="E18" s="11"/>
      <c r="F18" s="26"/>
      <c r="G18" s="32"/>
    </row>
    <row r="19" spans="1:7" x14ac:dyDescent="0.25">
      <c r="A19" s="11" t="s">
        <v>11</v>
      </c>
      <c r="B19" s="10">
        <v>5011</v>
      </c>
      <c r="C19" s="11" t="s">
        <v>20</v>
      </c>
      <c r="D19" s="11">
        <v>85000</v>
      </c>
      <c r="E19" s="12">
        <v>69707</v>
      </c>
      <c r="F19" s="26"/>
      <c r="G19" s="37">
        <v>91000</v>
      </c>
    </row>
    <row r="20" spans="1:7" x14ac:dyDescent="0.25">
      <c r="A20" s="11"/>
      <c r="B20" s="10">
        <v>5031</v>
      </c>
      <c r="C20" s="11" t="s">
        <v>21</v>
      </c>
      <c r="D20" s="11">
        <v>22000</v>
      </c>
      <c r="E20" s="12">
        <v>17293</v>
      </c>
      <c r="F20" s="26"/>
      <c r="G20" s="37">
        <v>23000</v>
      </c>
    </row>
    <row r="21" spans="1:7" x14ac:dyDescent="0.25">
      <c r="A21" s="11"/>
      <c r="B21" s="10">
        <v>5032</v>
      </c>
      <c r="C21" s="11" t="s">
        <v>22</v>
      </c>
      <c r="D21" s="11">
        <v>8000</v>
      </c>
      <c r="E21" s="12">
        <v>6274</v>
      </c>
      <c r="F21" s="26"/>
      <c r="G21" s="37">
        <v>9000</v>
      </c>
    </row>
    <row r="22" spans="1:7" x14ac:dyDescent="0.25">
      <c r="A22" s="11"/>
      <c r="B22" s="10">
        <v>5038</v>
      </c>
      <c r="C22" s="11" t="s">
        <v>23</v>
      </c>
      <c r="D22" s="11">
        <v>400</v>
      </c>
      <c r="E22" s="12">
        <v>400</v>
      </c>
      <c r="F22" s="26"/>
      <c r="G22" s="37">
        <v>400</v>
      </c>
    </row>
    <row r="23" spans="1:7" x14ac:dyDescent="0.25">
      <c r="A23" s="11"/>
      <c r="B23" s="10">
        <v>5137</v>
      </c>
      <c r="C23" s="11" t="s">
        <v>24</v>
      </c>
      <c r="D23" s="11"/>
      <c r="E23" s="12"/>
      <c r="F23" s="26"/>
      <c r="G23" s="37"/>
    </row>
    <row r="24" spans="1:7" x14ac:dyDescent="0.25">
      <c r="A24" s="11"/>
      <c r="B24" s="10">
        <v>5139</v>
      </c>
      <c r="C24" s="11" t="s">
        <v>25</v>
      </c>
      <c r="D24" s="11">
        <v>2000</v>
      </c>
      <c r="E24" s="12"/>
      <c r="F24" s="26"/>
      <c r="G24" s="37">
        <v>2000</v>
      </c>
    </row>
    <row r="25" spans="1:7" x14ac:dyDescent="0.25">
      <c r="A25" s="11"/>
      <c r="B25" s="10">
        <v>5161</v>
      </c>
      <c r="C25" s="11" t="s">
        <v>26</v>
      </c>
      <c r="D25" s="11">
        <v>400</v>
      </c>
      <c r="E25" s="12"/>
      <c r="F25" s="26"/>
      <c r="G25" s="37">
        <v>400</v>
      </c>
    </row>
    <row r="26" spans="1:7" x14ac:dyDescent="0.25">
      <c r="A26" s="11"/>
      <c r="B26" s="10">
        <v>5162</v>
      </c>
      <c r="C26" s="11" t="s">
        <v>27</v>
      </c>
      <c r="D26" s="11">
        <v>1200</v>
      </c>
      <c r="E26" s="12">
        <v>900</v>
      </c>
      <c r="F26" s="26"/>
      <c r="G26" s="37">
        <v>1200</v>
      </c>
    </row>
    <row r="27" spans="1:7" x14ac:dyDescent="0.25">
      <c r="A27" s="11"/>
      <c r="B27" s="10">
        <v>5163</v>
      </c>
      <c r="C27" s="11" t="s">
        <v>28</v>
      </c>
      <c r="D27" s="11">
        <v>4000</v>
      </c>
      <c r="E27" s="12">
        <v>2490</v>
      </c>
      <c r="F27" s="26"/>
      <c r="G27" s="37">
        <v>4000</v>
      </c>
    </row>
    <row r="28" spans="1:7" x14ac:dyDescent="0.25">
      <c r="A28" s="11"/>
      <c r="B28" s="10">
        <v>5164</v>
      </c>
      <c r="C28" s="11" t="s">
        <v>29</v>
      </c>
      <c r="D28" s="11">
        <v>5000</v>
      </c>
      <c r="E28" s="12">
        <v>5000</v>
      </c>
      <c r="F28" s="26"/>
      <c r="G28" s="37">
        <v>5000</v>
      </c>
    </row>
    <row r="29" spans="1:7" x14ac:dyDescent="0.25">
      <c r="A29" s="11"/>
      <c r="B29" s="10">
        <v>5166</v>
      </c>
      <c r="C29" s="11" t="s">
        <v>30</v>
      </c>
      <c r="D29" s="11">
        <v>5000</v>
      </c>
      <c r="E29" s="12">
        <v>4235</v>
      </c>
      <c r="F29" s="26"/>
      <c r="G29" s="37">
        <v>6000</v>
      </c>
    </row>
    <row r="30" spans="1:7" x14ac:dyDescent="0.25">
      <c r="A30" s="11"/>
      <c r="B30" s="10">
        <v>5168</v>
      </c>
      <c r="C30" s="11" t="s">
        <v>31</v>
      </c>
      <c r="D30" s="11">
        <v>18000</v>
      </c>
      <c r="E30" s="12">
        <v>16749</v>
      </c>
      <c r="F30" s="26"/>
      <c r="G30" s="37">
        <v>25000</v>
      </c>
    </row>
    <row r="31" spans="1:7" x14ac:dyDescent="0.25">
      <c r="A31" s="11"/>
      <c r="B31" s="10">
        <v>5169</v>
      </c>
      <c r="C31" s="11" t="s">
        <v>32</v>
      </c>
      <c r="D31" s="11"/>
      <c r="E31" s="12"/>
      <c r="F31" s="26"/>
      <c r="G31" s="37"/>
    </row>
    <row r="32" spans="1:7" x14ac:dyDescent="0.25">
      <c r="A32" s="11"/>
      <c r="B32" s="10">
        <v>5175</v>
      </c>
      <c r="C32" s="11" t="s">
        <v>33</v>
      </c>
      <c r="D32" s="11">
        <v>1500</v>
      </c>
      <c r="E32" s="12"/>
      <c r="F32" s="26"/>
      <c r="G32" s="37">
        <v>1500</v>
      </c>
    </row>
    <row r="33" spans="1:7" x14ac:dyDescent="0.25">
      <c r="A33" s="11"/>
      <c r="B33" s="10">
        <v>5182</v>
      </c>
      <c r="C33" s="11" t="s">
        <v>34</v>
      </c>
      <c r="D33" s="11"/>
      <c r="E33" s="12"/>
      <c r="F33" s="26"/>
      <c r="G33" s="37"/>
    </row>
    <row r="34" spans="1:7" x14ac:dyDescent="0.25">
      <c r="A34" s="11"/>
      <c r="B34" s="10">
        <v>5221</v>
      </c>
      <c r="C34" s="11" t="s">
        <v>41</v>
      </c>
      <c r="D34" s="11">
        <v>30000</v>
      </c>
      <c r="E34" s="12"/>
      <c r="F34" s="26"/>
      <c r="G34" s="37">
        <v>30000</v>
      </c>
    </row>
    <row r="35" spans="1:7" x14ac:dyDescent="0.25">
      <c r="A35" s="11"/>
      <c r="B35" s="10">
        <v>5362</v>
      </c>
      <c r="C35" s="11" t="s">
        <v>39</v>
      </c>
      <c r="D35" s="11">
        <v>10000</v>
      </c>
      <c r="E35" s="12">
        <v>13882</v>
      </c>
      <c r="F35" s="26"/>
      <c r="G35" s="37">
        <v>15000</v>
      </c>
    </row>
    <row r="36" spans="1:7" x14ac:dyDescent="0.25">
      <c r="A36" s="11"/>
      <c r="B36" s="10">
        <v>5424</v>
      </c>
      <c r="C36" s="11" t="s">
        <v>38</v>
      </c>
      <c r="D36" s="11"/>
      <c r="E36" s="12"/>
      <c r="F36" s="26"/>
      <c r="G36" s="37"/>
    </row>
    <row r="37" spans="1:7" x14ac:dyDescent="0.25">
      <c r="A37" s="11"/>
      <c r="B37" s="10">
        <v>5613</v>
      </c>
      <c r="C37" s="11" t="s">
        <v>40</v>
      </c>
      <c r="D37" s="11"/>
      <c r="E37" s="12"/>
      <c r="F37" s="26"/>
      <c r="G37" s="37">
        <v>400000</v>
      </c>
    </row>
    <row r="38" spans="1:7" x14ac:dyDescent="0.25">
      <c r="A38" s="11"/>
      <c r="B38" s="10">
        <v>5901</v>
      </c>
      <c r="C38" s="11" t="s">
        <v>35</v>
      </c>
      <c r="D38" s="11">
        <v>82500</v>
      </c>
      <c r="E38" s="12"/>
      <c r="F38" s="26"/>
      <c r="G38" s="37">
        <v>86500</v>
      </c>
    </row>
    <row r="39" spans="1:7" ht="15.75" thickBot="1" x14ac:dyDescent="0.3">
      <c r="A39" s="20"/>
      <c r="B39" s="21"/>
      <c r="C39" s="20"/>
      <c r="D39" s="20"/>
      <c r="E39" s="22"/>
      <c r="F39" s="30"/>
      <c r="G39" s="38"/>
    </row>
    <row r="40" spans="1:7" ht="15.75" thickBot="1" x14ac:dyDescent="0.3">
      <c r="A40" s="18"/>
      <c r="B40" s="19"/>
      <c r="C40" s="18" t="s">
        <v>18</v>
      </c>
      <c r="D40" s="18">
        <f>SUM(D19:D39)</f>
        <v>275000</v>
      </c>
      <c r="E40" s="36">
        <f>SUM(E19:E39)</f>
        <v>136930</v>
      </c>
      <c r="F40" s="28"/>
      <c r="G40" s="39">
        <f>SUM(G19:G39)</f>
        <v>700000</v>
      </c>
    </row>
    <row r="41" spans="1:7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15" t="s">
        <v>42</v>
      </c>
      <c r="B42" s="15"/>
      <c r="C42" s="15"/>
      <c r="D42" s="15"/>
      <c r="E42" s="15"/>
      <c r="F42" s="15"/>
      <c r="G42" s="15"/>
    </row>
    <row r="43" spans="1:7" ht="15.75" x14ac:dyDescent="0.25">
      <c r="A43" s="15"/>
      <c r="B43" s="15"/>
      <c r="C43" s="15"/>
      <c r="D43" s="15"/>
      <c r="E43" s="15"/>
      <c r="F43" s="15"/>
      <c r="G43" s="15"/>
    </row>
    <row r="44" spans="1:7" ht="15.75" x14ac:dyDescent="0.25">
      <c r="A44" s="15" t="s">
        <v>36</v>
      </c>
      <c r="B44" s="15"/>
      <c r="C44" s="15"/>
      <c r="D44" s="15"/>
      <c r="E44" s="15"/>
      <c r="F44" s="15"/>
      <c r="G44" s="15"/>
    </row>
    <row r="45" spans="1:7" ht="15.75" x14ac:dyDescent="0.25">
      <c r="A45" s="15"/>
      <c r="B45" s="15"/>
      <c r="C45" s="15"/>
      <c r="D45" s="15"/>
      <c r="E45" s="15"/>
      <c r="F45" s="15"/>
      <c r="G45" s="15"/>
    </row>
    <row r="46" spans="1:7" ht="15.75" x14ac:dyDescent="0.25">
      <c r="A46" s="15"/>
      <c r="B46" s="15"/>
      <c r="C46" s="15"/>
      <c r="D46" s="15"/>
      <c r="E46" s="15" t="s">
        <v>37</v>
      </c>
      <c r="F46" s="15"/>
      <c r="G46" s="1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cp:lastPrinted>2022-11-24T13:07:43Z</cp:lastPrinted>
  <dcterms:created xsi:type="dcterms:W3CDTF">2021-11-15T08:42:17Z</dcterms:created>
  <dcterms:modified xsi:type="dcterms:W3CDTF">2022-11-24T13:13:56Z</dcterms:modified>
</cp:coreProperties>
</file>